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8"/>
  <workbookPr defaultThemeVersion="166925"/>
  <mc:AlternateContent xmlns:mc="http://schemas.openxmlformats.org/markup-compatibility/2006">
    <mc:Choice Requires="x15">
      <x15ac:absPath xmlns:x15ac="http://schemas.microsoft.com/office/spreadsheetml/2010/11/ac" url="/Users/caroline/Desktop/CCC Business Toolkit/"/>
    </mc:Choice>
  </mc:AlternateContent>
  <xr:revisionPtr revIDLastSave="0" documentId="13_ncr:1_{918BFF29-36C7-2A47-B030-8EBE7BDD6E29}" xr6:coauthVersionLast="45" xr6:coauthVersionMax="45" xr10:uidLastSave="{00000000-0000-0000-0000-000000000000}"/>
  <bookViews>
    <workbookView xWindow="700" yWindow="460" windowWidth="28100" windowHeight="17540" xr2:uid="{A150F1C1-6587-4FEC-B308-0BBFF3F666E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 i="1" l="1"/>
  <c r="H7" i="1" s="1"/>
  <c r="C28" i="1"/>
  <c r="C22" i="1"/>
  <c r="C17" i="1"/>
  <c r="C32" i="1" l="1"/>
  <c r="C30" i="1"/>
  <c r="C33" i="1" s="1"/>
  <c r="F7" i="1" s="1"/>
</calcChain>
</file>

<file path=xl/sharedStrings.xml><?xml version="1.0" encoding="utf-8"?>
<sst xmlns="http://schemas.openxmlformats.org/spreadsheetml/2006/main" count="61" uniqueCount="60">
  <si>
    <t>Working out your breakeven</t>
  </si>
  <si>
    <t xml:space="preserve">Core Expenditure </t>
  </si>
  <si>
    <t>Annual cost</t>
  </si>
  <si>
    <t>Comments</t>
  </si>
  <si>
    <t>£</t>
  </si>
  <si>
    <t>Including contact and non-contact staff</t>
  </si>
  <si>
    <t>NI/tax, pension costs, payroll services, HR services</t>
  </si>
  <si>
    <t xml:space="preserve">Include management training.  </t>
  </si>
  <si>
    <t>See Gov.uk to calculate redundancy here</t>
  </si>
  <si>
    <t>Public/employer liability, contents etc</t>
  </si>
  <si>
    <t>Rent, council tax, utilities etc</t>
  </si>
  <si>
    <t>Stationery, telephone, IT etc</t>
  </si>
  <si>
    <t>Stationery, marketing materials, website, events etc</t>
  </si>
  <si>
    <t>Bank fees, accountancy/ book keeping, software licences etc</t>
  </si>
  <si>
    <t>Replacement costs for equipment</t>
  </si>
  <si>
    <t>Transport, specialist teachers fees etc</t>
  </si>
  <si>
    <t>Sub-total (a)</t>
  </si>
  <si>
    <t>Consumables</t>
  </si>
  <si>
    <t>These costs will vary depending on the number of children attending. Include craft materials, food, cleaning products</t>
  </si>
  <si>
    <t>Consumables – subtotal (b)</t>
  </si>
  <si>
    <t>Capital expenditure</t>
  </si>
  <si>
    <t>Decoration, internal alterations</t>
  </si>
  <si>
    <t>Items over £500 or invoices that total £500 or more</t>
  </si>
  <si>
    <t>Capital – subtotal (c )</t>
  </si>
  <si>
    <t>Total yearly costs (d)</t>
  </si>
  <si>
    <t>a) + b) + c)</t>
  </si>
  <si>
    <t xml:space="preserve">Subtotal (a) + subtotal (b) divided by number of weeks open </t>
  </si>
  <si>
    <t>Total yearly costs (d) divided by number of weeks open (19)</t>
  </si>
  <si>
    <t xml:space="preserve">Hourly cost of total annual expenditure </t>
  </si>
  <si>
    <t>Hours per day</t>
  </si>
  <si>
    <t>Days Open</t>
  </si>
  <si>
    <t>Total hours per week</t>
  </si>
  <si>
    <t>X</t>
  </si>
  <si>
    <t>=</t>
  </si>
  <si>
    <t>Breakeven hourly baseline</t>
  </si>
  <si>
    <t>÷</t>
  </si>
  <si>
    <t xml:space="preserve">NB Working out your income on a similar basis will enable you to see immediately the difference in hourly income and expenditure.  This is only an overview and does not discount the need to produce detailed analysis of income and expenditure and occupancy levels across the service </t>
  </si>
  <si>
    <t>Salaries</t>
  </si>
  <si>
    <t>Salary related costs</t>
  </si>
  <si>
    <t>Training</t>
  </si>
  <si>
    <t>Sick pay and redundancy</t>
  </si>
  <si>
    <t>Registration fees/deposit</t>
  </si>
  <si>
    <t>Insurance</t>
  </si>
  <si>
    <t>Premises</t>
  </si>
  <si>
    <t>Administration</t>
  </si>
  <si>
    <t>Marketing</t>
  </si>
  <si>
    <t>Finances</t>
  </si>
  <si>
    <t>Wear and tear</t>
  </si>
  <si>
    <t>Quality assurance</t>
  </si>
  <si>
    <t>Other</t>
  </si>
  <si>
    <t>Materials</t>
  </si>
  <si>
    <t>Food and drink</t>
  </si>
  <si>
    <t>Refurbishment</t>
  </si>
  <si>
    <t>Building costs</t>
  </si>
  <si>
    <t>Resources</t>
  </si>
  <si>
    <t xml:space="preserve">Number of weeks open </t>
  </si>
  <si>
    <t>Weekly cost of core expenditure</t>
  </si>
  <si>
    <t>Total weekly costs</t>
  </si>
  <si>
    <t>Total hours per week
(as above)</t>
  </si>
  <si>
    <t>Total weekly costs
– line 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</si>
</sst>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8" x14ac:knownFonts="1">
    <font>
      <sz val="11"/>
      <color theme="1"/>
      <name val="Calibri"/>
      <family val="2"/>
      <scheme val="minor"/>
    </font>
    <font>
      <b/>
      <u/>
      <sz val="10"/>
      <color theme="1"/>
      <name val="Calibri"/>
      <family val="2"/>
    </font>
    <font>
      <b/>
      <sz val="10"/>
      <color theme="1"/>
      <name val="Calibri"/>
      <family val="2"/>
    </font>
    <font>
      <sz val="10"/>
      <color theme="1"/>
      <name val="Calibri"/>
      <family val="2"/>
    </font>
    <font>
      <b/>
      <sz val="10"/>
      <color rgb="FF000000"/>
      <name val="Calibri"/>
      <family val="2"/>
    </font>
    <font>
      <u/>
      <sz val="11"/>
      <color theme="10"/>
      <name val="Calibri"/>
      <family val="2"/>
      <scheme val="minor"/>
    </font>
    <font>
      <sz val="10"/>
      <color theme="1"/>
      <name val="Calibri"/>
      <family val="2"/>
      <scheme val="minor"/>
    </font>
    <font>
      <u/>
      <sz val="10"/>
      <color theme="10"/>
      <name val="Calibri"/>
      <family val="2"/>
      <scheme val="minor"/>
    </font>
  </fonts>
  <fills count="7">
    <fill>
      <patternFill patternType="none"/>
    </fill>
    <fill>
      <patternFill patternType="gray125"/>
    </fill>
    <fill>
      <patternFill patternType="solid">
        <fgColor rgb="FFBFBFBF"/>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5"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40">
    <xf numFmtId="0" fontId="0" fillId="0" borderId="0" xfId="0"/>
    <xf numFmtId="0" fontId="2" fillId="0" borderId="0" xfId="0" applyFont="1" applyAlignment="1">
      <alignment vertical="center"/>
    </xf>
    <xf numFmtId="0" fontId="6" fillId="0" borderId="0" xfId="0" applyFont="1" applyAlignment="1">
      <alignment vertical="center"/>
    </xf>
    <xf numFmtId="0" fontId="3" fillId="0" borderId="1" xfId="0" applyFont="1" applyBorder="1" applyAlignment="1">
      <alignment vertical="center" wrapText="1"/>
    </xf>
    <xf numFmtId="0" fontId="7" fillId="0" borderId="1" xfId="1" applyFont="1" applyBorder="1" applyAlignment="1">
      <alignment vertical="center" wrapText="1"/>
    </xf>
    <xf numFmtId="0" fontId="2" fillId="0" borderId="1" xfId="0" applyFont="1" applyBorder="1" applyAlignment="1">
      <alignment vertical="center" wrapText="1"/>
    </xf>
    <xf numFmtId="0" fontId="3" fillId="2" borderId="1" xfId="0" applyFont="1" applyFill="1" applyBorder="1" applyAlignment="1">
      <alignment horizontal="right" vertical="center" wrapText="1"/>
    </xf>
    <xf numFmtId="0" fontId="3" fillId="2" borderId="1" xfId="0" applyFont="1" applyFill="1" applyBorder="1" applyAlignment="1">
      <alignment vertical="center" wrapText="1"/>
    </xf>
    <xf numFmtId="0" fontId="3" fillId="0" borderId="1" xfId="0" applyFont="1" applyBorder="1" applyAlignment="1">
      <alignment horizontal="right" vertical="center" wrapText="1"/>
    </xf>
    <xf numFmtId="0" fontId="2" fillId="0" borderId="1" xfId="0" applyFont="1" applyBorder="1" applyAlignment="1">
      <alignment horizontal="center" vertical="center" wrapText="1"/>
    </xf>
    <xf numFmtId="0" fontId="6" fillId="0" borderId="2" xfId="0" applyFont="1" applyBorder="1" applyAlignment="1">
      <alignment horizontal="center" vertical="center"/>
    </xf>
    <xf numFmtId="0" fontId="3" fillId="0" borderId="3" xfId="0" applyFont="1" applyBorder="1" applyAlignment="1">
      <alignment horizontal="left" vertical="center" wrapText="1"/>
    </xf>
    <xf numFmtId="164" fontId="3" fillId="0" borderId="1" xfId="0" applyNumberFormat="1" applyFont="1" applyBorder="1" applyAlignment="1">
      <alignment vertical="center" wrapText="1"/>
    </xf>
    <xf numFmtId="0" fontId="3" fillId="0" borderId="1" xfId="0" applyNumberFormat="1" applyFont="1" applyBorder="1" applyAlignment="1">
      <alignment vertical="center" wrapText="1"/>
    </xf>
    <xf numFmtId="0" fontId="3" fillId="0" borderId="1" xfId="0" applyFont="1" applyBorder="1" applyAlignment="1">
      <alignment horizontal="center" vertical="center" wrapText="1"/>
    </xf>
    <xf numFmtId="164" fontId="3" fillId="3" borderId="1" xfId="0" applyNumberFormat="1" applyFont="1" applyFill="1" applyBorder="1" applyAlignment="1">
      <alignment vertical="center" wrapText="1"/>
    </xf>
    <xf numFmtId="164" fontId="3" fillId="4" borderId="1" xfId="0" applyNumberFormat="1" applyFont="1" applyFill="1" applyBorder="1" applyAlignment="1">
      <alignment vertical="center" wrapText="1"/>
    </xf>
    <xf numFmtId="164" fontId="3" fillId="5" borderId="1" xfId="0" applyNumberFormat="1" applyFont="1" applyFill="1" applyBorder="1" applyAlignment="1">
      <alignment vertical="center" wrapText="1"/>
    </xf>
    <xf numFmtId="164" fontId="3" fillId="6" borderId="1" xfId="0" applyNumberFormat="1" applyFont="1" applyFill="1" applyBorder="1" applyAlignment="1">
      <alignment vertical="center" wrapText="1"/>
    </xf>
    <xf numFmtId="164" fontId="3" fillId="0" borderId="1" xfId="0" applyNumberFormat="1" applyFont="1" applyBorder="1" applyAlignment="1">
      <alignment horizontal="center" vertical="center" wrapText="1"/>
    </xf>
    <xf numFmtId="0" fontId="2" fillId="5" borderId="1" xfId="0" applyFont="1" applyFill="1" applyBorder="1" applyAlignment="1">
      <alignment vertical="center" wrapText="1"/>
    </xf>
    <xf numFmtId="0" fontId="2" fillId="6" borderId="1" xfId="0" applyFont="1" applyFill="1" applyBorder="1" applyAlignment="1">
      <alignment vertical="center" wrapText="1"/>
    </xf>
    <xf numFmtId="0" fontId="2" fillId="3" borderId="2" xfId="0" applyFont="1" applyFill="1" applyBorder="1" applyAlignment="1">
      <alignment vertical="center" wrapText="1"/>
    </xf>
    <xf numFmtId="0" fontId="2" fillId="3" borderId="3" xfId="0" applyFont="1" applyFill="1" applyBorder="1" applyAlignment="1">
      <alignment vertical="center" wrapText="1"/>
    </xf>
    <xf numFmtId="0" fontId="6" fillId="0" borderId="2" xfId="0" applyFont="1" applyBorder="1" applyAlignment="1">
      <alignment vertical="center"/>
    </xf>
    <xf numFmtId="0" fontId="6" fillId="0" borderId="3" xfId="0" applyFont="1" applyBorder="1" applyAlignment="1">
      <alignment vertical="center"/>
    </xf>
    <xf numFmtId="0" fontId="2" fillId="4" borderId="2" xfId="0" applyFont="1" applyFill="1" applyBorder="1" applyAlignment="1">
      <alignment vertical="center" wrapText="1"/>
    </xf>
    <xf numFmtId="0" fontId="2" fillId="4" borderId="3" xfId="0" applyFont="1" applyFill="1" applyBorder="1" applyAlignment="1">
      <alignment vertical="center" wrapText="1"/>
    </xf>
    <xf numFmtId="0" fontId="6" fillId="0" borderId="5" xfId="0" applyFont="1" applyBorder="1" applyAlignment="1">
      <alignment vertical="center"/>
    </xf>
    <xf numFmtId="0" fontId="6" fillId="0" borderId="6" xfId="0" applyFont="1" applyBorder="1" applyAlignment="1">
      <alignment vertical="center"/>
    </xf>
    <xf numFmtId="0" fontId="6" fillId="0" borderId="1" xfId="0" applyFont="1" applyBorder="1" applyAlignment="1">
      <alignment vertical="center"/>
    </xf>
    <xf numFmtId="0" fontId="1" fillId="0" borderId="0" xfId="0" applyFont="1" applyAlignment="1">
      <alignment vertical="center"/>
    </xf>
    <xf numFmtId="0" fontId="2" fillId="0" borderId="0" xfId="0" applyFont="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4" fillId="2" borderId="0" xfId="0" applyFont="1" applyFill="1" applyBorder="1" applyAlignment="1">
      <alignment vertical="center" wrapText="1"/>
    </xf>
    <xf numFmtId="0" fontId="4" fillId="2" borderId="4" xfId="0" applyFont="1" applyFill="1" applyBorder="1" applyAlignment="1">
      <alignment vertical="center" wrapText="1"/>
    </xf>
    <xf numFmtId="0" fontId="4" fillId="2" borderId="7" xfId="0" applyFont="1" applyFill="1" applyBorder="1" applyAlignment="1">
      <alignment vertical="center" wrapText="1"/>
    </xf>
    <xf numFmtId="0" fontId="4" fillId="2" borderId="3" xfId="0" applyFont="1" applyFill="1" applyBorder="1" applyAlignment="1">
      <alignment vertical="center" wrapText="1"/>
    </xf>
    <xf numFmtId="0" fontId="3" fillId="0" borderId="1" xfId="0" applyFont="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ov.uk/calculate-your-redundancy-pa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A3335-2C4D-460B-9426-B08E9204E261}">
  <dimension ref="A1:J45"/>
  <sheetViews>
    <sheetView showGridLines="0" tabSelected="1" workbookViewId="0">
      <selection activeCell="H4" sqref="H4"/>
    </sheetView>
  </sheetViews>
  <sheetFormatPr baseColWidth="10" defaultColWidth="8.6640625" defaultRowHeight="14" x14ac:dyDescent="0.2"/>
  <cols>
    <col min="1" max="1" width="3.83203125" style="2" customWidth="1"/>
    <col min="2" max="2" width="17" style="2" customWidth="1"/>
    <col min="3" max="3" width="10.33203125" style="2" bestFit="1" customWidth="1"/>
    <col min="4" max="4" width="50.1640625" style="2" customWidth="1"/>
    <col min="5" max="5" width="5.6640625" style="2" customWidth="1"/>
    <col min="6" max="6" width="15.6640625" style="2" customWidth="1"/>
    <col min="7" max="7" width="8.6640625" style="2"/>
    <col min="8" max="8" width="17.1640625" style="2" bestFit="1" customWidth="1"/>
    <col min="9" max="9" width="6.33203125" style="2" customWidth="1"/>
    <col min="10" max="10" width="19.83203125" style="2" customWidth="1"/>
    <col min="11" max="16384" width="8.6640625" style="2"/>
  </cols>
  <sheetData>
    <row r="1" spans="1:10" ht="14.5" customHeight="1" x14ac:dyDescent="0.2">
      <c r="A1" s="31" t="s">
        <v>0</v>
      </c>
      <c r="B1" s="31"/>
      <c r="C1" s="31"/>
      <c r="D1" s="31"/>
      <c r="F1" s="1" t="s">
        <v>28</v>
      </c>
    </row>
    <row r="3" spans="1:10" ht="16" customHeight="1" x14ac:dyDescent="0.2">
      <c r="A3" s="33" t="s">
        <v>1</v>
      </c>
      <c r="B3" s="34"/>
      <c r="C3" s="5" t="s">
        <v>2</v>
      </c>
      <c r="D3" s="5" t="s">
        <v>3</v>
      </c>
      <c r="F3" s="14" t="s">
        <v>29</v>
      </c>
      <c r="G3" s="14"/>
      <c r="H3" s="14" t="s">
        <v>30</v>
      </c>
      <c r="I3" s="14"/>
      <c r="J3" s="14" t="s">
        <v>31</v>
      </c>
    </row>
    <row r="4" spans="1:10" ht="26" customHeight="1" x14ac:dyDescent="0.2">
      <c r="A4" s="10">
        <v>1</v>
      </c>
      <c r="B4" s="11" t="s">
        <v>37</v>
      </c>
      <c r="C4" s="12"/>
      <c r="D4" s="3" t="s">
        <v>5</v>
      </c>
      <c r="F4" s="14"/>
      <c r="G4" s="14" t="s">
        <v>32</v>
      </c>
      <c r="H4" s="14"/>
      <c r="I4" s="14" t="s">
        <v>33</v>
      </c>
      <c r="J4" s="14">
        <f>F4*H4</f>
        <v>0</v>
      </c>
    </row>
    <row r="5" spans="1:10" ht="26" customHeight="1" x14ac:dyDescent="0.2">
      <c r="A5" s="10">
        <v>2</v>
      </c>
      <c r="B5" s="11" t="s">
        <v>38</v>
      </c>
      <c r="C5" s="12"/>
      <c r="D5" s="3" t="s">
        <v>6</v>
      </c>
    </row>
    <row r="6" spans="1:10" ht="26" customHeight="1" x14ac:dyDescent="0.2">
      <c r="A6" s="10">
        <v>3</v>
      </c>
      <c r="B6" s="11" t="s">
        <v>39</v>
      </c>
      <c r="C6" s="12"/>
      <c r="D6" s="3" t="s">
        <v>7</v>
      </c>
      <c r="F6" s="14" t="s">
        <v>59</v>
      </c>
      <c r="G6" s="14"/>
      <c r="H6" s="14" t="s">
        <v>58</v>
      </c>
      <c r="I6" s="14"/>
      <c r="J6" s="14" t="s">
        <v>34</v>
      </c>
    </row>
    <row r="7" spans="1:10" ht="26" customHeight="1" x14ac:dyDescent="0.2">
      <c r="A7" s="10">
        <v>4</v>
      </c>
      <c r="B7" s="11" t="s">
        <v>40</v>
      </c>
      <c r="C7" s="12"/>
      <c r="D7" s="4" t="s">
        <v>8</v>
      </c>
      <c r="F7" s="19" t="e">
        <f>C33</f>
        <v>#DIV/0!</v>
      </c>
      <c r="G7" s="9" t="s">
        <v>35</v>
      </c>
      <c r="H7" s="14">
        <f>J4</f>
        <v>0</v>
      </c>
      <c r="I7" s="14" t="s">
        <v>33</v>
      </c>
      <c r="J7" s="12" t="s">
        <v>4</v>
      </c>
    </row>
    <row r="8" spans="1:10" ht="26" customHeight="1" x14ac:dyDescent="0.2">
      <c r="A8" s="10">
        <v>5</v>
      </c>
      <c r="B8" s="11" t="s">
        <v>41</v>
      </c>
      <c r="C8" s="12"/>
      <c r="D8" s="3"/>
    </row>
    <row r="9" spans="1:10" ht="26" customHeight="1" x14ac:dyDescent="0.2">
      <c r="A9" s="10">
        <v>6</v>
      </c>
      <c r="B9" s="11" t="s">
        <v>42</v>
      </c>
      <c r="C9" s="12"/>
      <c r="D9" s="3" t="s">
        <v>9</v>
      </c>
      <c r="F9" s="32" t="s">
        <v>36</v>
      </c>
      <c r="G9" s="32"/>
      <c r="H9" s="32"/>
      <c r="I9" s="32"/>
      <c r="J9" s="32"/>
    </row>
    <row r="10" spans="1:10" ht="26" customHeight="1" x14ac:dyDescent="0.2">
      <c r="A10" s="10">
        <v>7</v>
      </c>
      <c r="B10" s="11" t="s">
        <v>43</v>
      </c>
      <c r="C10" s="12"/>
      <c r="D10" s="3" t="s">
        <v>10</v>
      </c>
      <c r="F10" s="32"/>
      <c r="G10" s="32"/>
      <c r="H10" s="32"/>
      <c r="I10" s="32"/>
      <c r="J10" s="32"/>
    </row>
    <row r="11" spans="1:10" ht="26" customHeight="1" x14ac:dyDescent="0.2">
      <c r="A11" s="10">
        <v>8</v>
      </c>
      <c r="B11" s="11" t="s">
        <v>44</v>
      </c>
      <c r="C11" s="12"/>
      <c r="D11" s="3" t="s">
        <v>11</v>
      </c>
    </row>
    <row r="12" spans="1:10" ht="26" customHeight="1" x14ac:dyDescent="0.2">
      <c r="A12" s="10">
        <v>9</v>
      </c>
      <c r="B12" s="11" t="s">
        <v>45</v>
      </c>
      <c r="C12" s="12"/>
      <c r="D12" s="3" t="s">
        <v>12</v>
      </c>
    </row>
    <row r="13" spans="1:10" ht="26" customHeight="1" x14ac:dyDescent="0.2">
      <c r="A13" s="10">
        <v>10</v>
      </c>
      <c r="B13" s="11" t="s">
        <v>46</v>
      </c>
      <c r="C13" s="12"/>
      <c r="D13" s="3" t="s">
        <v>13</v>
      </c>
    </row>
    <row r="14" spans="1:10" ht="26" customHeight="1" x14ac:dyDescent="0.2">
      <c r="A14" s="10">
        <v>11</v>
      </c>
      <c r="B14" s="11" t="s">
        <v>47</v>
      </c>
      <c r="C14" s="12"/>
      <c r="D14" s="3" t="s">
        <v>14</v>
      </c>
    </row>
    <row r="15" spans="1:10" ht="26" customHeight="1" x14ac:dyDescent="0.2">
      <c r="A15" s="10">
        <v>12</v>
      </c>
      <c r="B15" s="11" t="s">
        <v>48</v>
      </c>
      <c r="C15" s="12"/>
      <c r="D15" s="3"/>
    </row>
    <row r="16" spans="1:10" ht="26" customHeight="1" x14ac:dyDescent="0.2">
      <c r="A16" s="10">
        <v>13</v>
      </c>
      <c r="B16" s="11" t="s">
        <v>49</v>
      </c>
      <c r="C16" s="12"/>
      <c r="D16" s="3" t="s">
        <v>15</v>
      </c>
    </row>
    <row r="17" spans="1:4" ht="14.5" customHeight="1" x14ac:dyDescent="0.2">
      <c r="A17" s="22" t="s">
        <v>16</v>
      </c>
      <c r="B17" s="23"/>
      <c r="C17" s="15">
        <f>SUM(C4:C16)</f>
        <v>0</v>
      </c>
      <c r="D17" s="5"/>
    </row>
    <row r="18" spans="1:4" x14ac:dyDescent="0.2">
      <c r="A18" s="24"/>
      <c r="B18" s="25"/>
      <c r="C18" s="3"/>
      <c r="D18" s="3"/>
    </row>
    <row r="19" spans="1:4" ht="14.5" customHeight="1" x14ac:dyDescent="0.2">
      <c r="A19" s="35" t="s">
        <v>17</v>
      </c>
      <c r="B19" s="36"/>
      <c r="C19" s="6"/>
      <c r="D19" s="7"/>
    </row>
    <row r="20" spans="1:4" ht="26" customHeight="1" x14ac:dyDescent="0.2">
      <c r="A20" s="10">
        <v>14</v>
      </c>
      <c r="B20" s="11" t="s">
        <v>50</v>
      </c>
      <c r="C20" s="12"/>
      <c r="D20" s="39" t="s">
        <v>18</v>
      </c>
    </row>
    <row r="21" spans="1:4" ht="26" customHeight="1" x14ac:dyDescent="0.2">
      <c r="A21" s="10">
        <v>15</v>
      </c>
      <c r="B21" s="11" t="s">
        <v>51</v>
      </c>
      <c r="C21" s="12"/>
      <c r="D21" s="39"/>
    </row>
    <row r="22" spans="1:4" ht="14.5" customHeight="1" x14ac:dyDescent="0.2">
      <c r="A22" s="26" t="s">
        <v>19</v>
      </c>
      <c r="B22" s="27"/>
      <c r="C22" s="16">
        <f>SUM(C20:C21)</f>
        <v>0</v>
      </c>
      <c r="D22" s="3"/>
    </row>
    <row r="23" spans="1:4" x14ac:dyDescent="0.2">
      <c r="A23" s="28"/>
      <c r="B23" s="29"/>
      <c r="C23" s="8"/>
      <c r="D23" s="3"/>
    </row>
    <row r="24" spans="1:4" ht="14.5" customHeight="1" x14ac:dyDescent="0.2">
      <c r="A24" s="37" t="s">
        <v>20</v>
      </c>
      <c r="B24" s="38"/>
      <c r="C24" s="6"/>
      <c r="D24" s="7"/>
    </row>
    <row r="25" spans="1:4" ht="26" customHeight="1" x14ac:dyDescent="0.2">
      <c r="A25" s="10">
        <v>16</v>
      </c>
      <c r="B25" s="11" t="s">
        <v>52</v>
      </c>
      <c r="C25" s="12">
        <v>0</v>
      </c>
      <c r="D25" s="3" t="s">
        <v>21</v>
      </c>
    </row>
    <row r="26" spans="1:4" ht="26" customHeight="1" x14ac:dyDescent="0.2">
      <c r="A26" s="10">
        <v>17</v>
      </c>
      <c r="B26" s="11" t="s">
        <v>53</v>
      </c>
      <c r="C26" s="12">
        <v>0</v>
      </c>
      <c r="D26" s="3"/>
    </row>
    <row r="27" spans="1:4" ht="26" customHeight="1" x14ac:dyDescent="0.2">
      <c r="A27" s="10">
        <v>18</v>
      </c>
      <c r="B27" s="11" t="s">
        <v>54</v>
      </c>
      <c r="C27" s="12"/>
      <c r="D27" s="3" t="s">
        <v>22</v>
      </c>
    </row>
    <row r="28" spans="1:4" ht="14.5" customHeight="1" x14ac:dyDescent="0.2">
      <c r="A28" s="20" t="s">
        <v>23</v>
      </c>
      <c r="B28" s="20"/>
      <c r="C28" s="17">
        <f>SUM(C25:C27)</f>
        <v>0</v>
      </c>
      <c r="D28" s="3"/>
    </row>
    <row r="29" spans="1:4" x14ac:dyDescent="0.2">
      <c r="A29" s="30"/>
      <c r="B29" s="30"/>
      <c r="C29" s="8"/>
      <c r="D29" s="3"/>
    </row>
    <row r="30" spans="1:4" ht="14.5" customHeight="1" x14ac:dyDescent="0.2">
      <c r="A30" s="21" t="s">
        <v>24</v>
      </c>
      <c r="B30" s="21"/>
      <c r="C30" s="18">
        <f>C17+C22+C28</f>
        <v>0</v>
      </c>
      <c r="D30" s="5" t="s">
        <v>25</v>
      </c>
    </row>
    <row r="31" spans="1:4" ht="26" customHeight="1" x14ac:dyDescent="0.2">
      <c r="A31" s="10">
        <v>19</v>
      </c>
      <c r="B31" s="11" t="s">
        <v>55</v>
      </c>
      <c r="C31" s="3"/>
      <c r="D31" s="5"/>
    </row>
    <row r="32" spans="1:4" ht="26" customHeight="1" x14ac:dyDescent="0.2">
      <c r="A32" s="10">
        <v>20</v>
      </c>
      <c r="B32" s="11" t="s">
        <v>56</v>
      </c>
      <c r="C32" s="13" t="e">
        <f>(C17+C22)/C31</f>
        <v>#DIV/0!</v>
      </c>
      <c r="D32" s="5" t="s">
        <v>26</v>
      </c>
    </row>
    <row r="33" spans="1:4" ht="26" customHeight="1" x14ac:dyDescent="0.2">
      <c r="A33" s="10">
        <v>21</v>
      </c>
      <c r="B33" s="11" t="s">
        <v>57</v>
      </c>
      <c r="C33" s="13" t="e">
        <f>C30/C31</f>
        <v>#DIV/0!</v>
      </c>
      <c r="D33" s="5" t="s">
        <v>27</v>
      </c>
    </row>
    <row r="45" spans="1:4" ht="26" customHeight="1" x14ac:dyDescent="0.2"/>
  </sheetData>
  <mergeCells count="13">
    <mergeCell ref="A1:D1"/>
    <mergeCell ref="F9:J10"/>
    <mergeCell ref="A3:B3"/>
    <mergeCell ref="A19:B19"/>
    <mergeCell ref="A24:B24"/>
    <mergeCell ref="D20:D21"/>
    <mergeCell ref="A28:B28"/>
    <mergeCell ref="A30:B30"/>
    <mergeCell ref="A17:B17"/>
    <mergeCell ref="A18:B18"/>
    <mergeCell ref="A22:B22"/>
    <mergeCell ref="A23:B23"/>
    <mergeCell ref="A29:B29"/>
  </mergeCells>
  <hyperlinks>
    <hyperlink ref="D7" r:id="rId1" display="https://www.gov.uk/calculate-your-redundancy-pay" xr:uid="{ED771CFE-707A-467B-B731-24A752058B1E}"/>
  </hyperlinks>
  <pageMargins left="0.7" right="0.7" top="0.75" bottom="0.75" header="0.3" footer="0.3"/>
  <pageSetup paperSize="9" orientation="portrait" horizontalDpi="360" verticalDpi="360"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dc:creator>
  <cp:lastModifiedBy>Caroline Noel</cp:lastModifiedBy>
  <cp:lastPrinted>2020-11-22T12:27:52Z</cp:lastPrinted>
  <dcterms:created xsi:type="dcterms:W3CDTF">2020-11-22T11:58:15Z</dcterms:created>
  <dcterms:modified xsi:type="dcterms:W3CDTF">2020-12-11T10:21:37Z</dcterms:modified>
</cp:coreProperties>
</file>